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30" activeTab="0"/>
  </bookViews>
  <sheets>
    <sheet name="DEMANDA CUCBA 2001B" sheetId="1" r:id="rId1"/>
  </sheets>
  <definedNames>
    <definedName name="_xlnm.Print_Area" localSheetId="0">'DEMANDA CUCBA 2001B'!$B$1:$I$15</definedName>
  </definedNames>
  <calcPr fullCalcOnLoad="1"/>
</workbook>
</file>

<file path=xl/sharedStrings.xml><?xml version="1.0" encoding="utf-8"?>
<sst xmlns="http://schemas.openxmlformats.org/spreadsheetml/2006/main" count="25" uniqueCount="17">
  <si>
    <t>CENTRO UNIVERSITARIO DE CIENCIAS BIOLOGICO AGROPECUARIAS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</si>
  <si>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</si>
  <si>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</si>
  <si>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</si>
  <si>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</si>
  <si>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</si>
  <si>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</si>
  <si>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</si>
  <si>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</si>
  <si>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Medico Veterinario y Zootecnista</t>
  </si>
  <si>
    <t>Licenciado en Biología</t>
  </si>
  <si>
    <t>Ingeniero Agrónomo</t>
  </si>
  <si>
    <t>Subtotal Licenciaturas</t>
  </si>
  <si>
    <t>Téc. Superior en Admón. de Recursos Naturales</t>
  </si>
  <si>
    <t>Subtotal Técnico Superior</t>
  </si>
  <si>
    <t>TOTAL CUCBA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</si>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</sst>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14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/>
    </xf>
    <xf numFmtId="9" fontId="5" fillId="0" borderId="0" xfId="5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9" fontId="5" fillId="0" borderId="10" xfId="52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9" fontId="5" fillId="0" borderId="0" xfId="52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9" fontId="26" fillId="0" borderId="10" xfId="52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showGridLines="0" tabSelected="1" zoomScalePageLayoutView="70" workbookViewId="0" topLeftCell="A1">
      <selection activeCell="B27" sqref="B27"/>
    </sheetView>
  </sheetViews>
  <sheetFormatPr defaultColWidth="11.421875" defaultRowHeight="15"/>
  <cols>
    <col min="2" max="2" width="43.57421875" style="0" bestFit="1" customWidth="1"/>
    <col min="3" max="9" width="15.7109375" style="0" customWidth="1"/>
  </cols>
  <sheetData>
    <row r="1" spans="2:9" ht="26.25">
      <c r="B1" s="20" t="s">
        <v>16</v>
      </c>
      <c r="C1" s="21"/>
      <c r="D1" s="21"/>
      <c r="E1" s="21"/>
      <c r="F1" s="21"/>
      <c r="G1" s="21"/>
      <c r="H1" s="21"/>
      <c r="I1" s="21"/>
    </row>
    <row r="2" spans="2:9" ht="13.5" customHeight="1">
      <c r="B2" s="9"/>
      <c r="C2" s="10"/>
      <c r="D2" s="10"/>
      <c r="E2" s="10"/>
      <c r="F2" s="10"/>
      <c r="G2" s="10"/>
      <c r="H2" s="10"/>
      <c r="I2" s="10"/>
    </row>
    <row r="3" spans="2:9" ht="17.25">
      <c r="B3" s="22" t="s">
        <v>0</v>
      </c>
      <c r="C3" s="22"/>
      <c r="D3" s="22"/>
      <c r="E3" s="22"/>
      <c r="F3" s="22"/>
      <c r="G3" s="22"/>
      <c r="H3" s="22"/>
      <c r="I3" s="22"/>
    </row>
    <row r="4" spans="2:9" ht="47.25" customHeight="1"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</row>
    <row r="5" spans="2:9" ht="15">
      <c r="B5" s="1" t="s">
        <v>9</v>
      </c>
      <c r="C5" s="13">
        <v>377</v>
      </c>
      <c r="D5" s="13">
        <v>311</v>
      </c>
      <c r="E5" s="13">
        <v>171</v>
      </c>
      <c r="F5" s="13">
        <v>140</v>
      </c>
      <c r="G5" s="13">
        <v>140</v>
      </c>
      <c r="H5" s="13">
        <v>0</v>
      </c>
      <c r="I5" s="14">
        <f>(F5*100%)/D5</f>
        <v>0.45016077170418006</v>
      </c>
    </row>
    <row r="6" spans="2:9" ht="15">
      <c r="B6" s="1" t="s">
        <v>10</v>
      </c>
      <c r="C6" s="13">
        <v>203</v>
      </c>
      <c r="D6" s="13">
        <v>174</v>
      </c>
      <c r="E6" s="13">
        <v>44</v>
      </c>
      <c r="F6" s="13">
        <v>130</v>
      </c>
      <c r="G6" s="13">
        <v>130</v>
      </c>
      <c r="H6" s="13">
        <v>0</v>
      </c>
      <c r="I6" s="14">
        <f>(F6*100%)/D6</f>
        <v>0.7471264367816092</v>
      </c>
    </row>
    <row r="7" spans="2:9" ht="15">
      <c r="B7" s="1" t="s">
        <v>11</v>
      </c>
      <c r="C7" s="13">
        <v>72</v>
      </c>
      <c r="D7" s="13">
        <v>54</v>
      </c>
      <c r="E7" s="13">
        <f>D12-F12</f>
        <v>0</v>
      </c>
      <c r="F7" s="13">
        <v>54</v>
      </c>
      <c r="G7" s="13">
        <v>100</v>
      </c>
      <c r="H7" s="13">
        <v>46</v>
      </c>
      <c r="I7" s="14">
        <f>(F7*100%)/D7</f>
        <v>1</v>
      </c>
    </row>
    <row r="8" spans="2:9" ht="15.75">
      <c r="B8" s="11" t="s">
        <v>12</v>
      </c>
      <c r="C8" s="15">
        <f aca="true" t="shared" si="0" ref="C8:H8">SUM(C5:C7)</f>
        <v>652</v>
      </c>
      <c r="D8" s="15">
        <f t="shared" si="0"/>
        <v>539</v>
      </c>
      <c r="E8" s="15">
        <f t="shared" si="0"/>
        <v>215</v>
      </c>
      <c r="F8" s="15">
        <f t="shared" si="0"/>
        <v>324</v>
      </c>
      <c r="G8" s="15">
        <f t="shared" si="0"/>
        <v>370</v>
      </c>
      <c r="H8" s="15">
        <f t="shared" si="0"/>
        <v>46</v>
      </c>
      <c r="I8" s="14">
        <f>(F8*100%)/D8</f>
        <v>0.601113172541744</v>
      </c>
    </row>
    <row r="9" spans="2:9" ht="15.75">
      <c r="B9" s="2"/>
      <c r="C9" s="3"/>
      <c r="D9" s="3"/>
      <c r="E9" s="3"/>
      <c r="F9" s="3"/>
      <c r="G9" s="3"/>
      <c r="H9" s="3"/>
      <c r="I9" s="4"/>
    </row>
    <row r="10" spans="2:9" ht="15">
      <c r="B10" s="5"/>
      <c r="C10" s="6"/>
      <c r="D10" s="6"/>
      <c r="E10" s="6"/>
      <c r="F10" s="6"/>
      <c r="G10" s="6"/>
      <c r="H10" s="6"/>
      <c r="I10" s="7"/>
    </row>
    <row r="11" spans="2:9" ht="47.25"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</row>
    <row r="12" spans="2:9" ht="15">
      <c r="B12" s="1" t="s">
        <v>13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</row>
    <row r="13" spans="2:9" ht="15.75">
      <c r="B13" s="11" t="s">
        <v>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4">
        <v>0</v>
      </c>
    </row>
    <row r="14" spans="2:9" ht="15.75">
      <c r="B14" s="2"/>
      <c r="C14" s="19"/>
      <c r="D14" s="19"/>
      <c r="E14" s="19"/>
      <c r="F14" s="19"/>
      <c r="G14" s="19"/>
      <c r="H14" s="19"/>
      <c r="I14" s="16"/>
    </row>
    <row r="15" spans="2:9" ht="17.25">
      <c r="B15" s="8" t="s">
        <v>15</v>
      </c>
      <c r="C15" s="17">
        <f aca="true" t="shared" si="1" ref="C15:H15">C8</f>
        <v>652</v>
      </c>
      <c r="D15" s="17">
        <f t="shared" si="1"/>
        <v>539</v>
      </c>
      <c r="E15" s="17">
        <f t="shared" si="1"/>
        <v>215</v>
      </c>
      <c r="F15" s="17">
        <f t="shared" si="1"/>
        <v>324</v>
      </c>
      <c r="G15" s="17">
        <f t="shared" si="1"/>
        <v>370</v>
      </c>
      <c r="H15" s="17">
        <f t="shared" si="1"/>
        <v>46</v>
      </c>
      <c r="I15" s="18">
        <f>(F15*100%)/D15</f>
        <v>0.601113172541744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2011-10-24T18:06:47Z</cp:lastPrinted>
  <dcterms:created xsi:type="dcterms:W3CDTF">2011-05-20T19:19:22Z</dcterms:created>
  <dcterms:modified xsi:type="dcterms:W3CDTF">2011-10-24T18:15:01Z</dcterms:modified>
  <cp:category/>
  <cp:version/>
  <cp:contentType/>
  <cp:contentStatus/>
</cp:coreProperties>
</file>